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Struktur:soz. Begleitmassnahmen/Strukturverbesserungen_i/PK1 Strukturverbesserungen und soziale Begleitmassnahmen_i Anhangtabellen/"/>
    </mc:Choice>
  </mc:AlternateContent>
  <xr:revisionPtr revIDLastSave="0" documentId="13_ncr:1_{13833CD3-B020-BC45-9449-06450AA2973D}" xr6:coauthVersionLast="47" xr6:coauthVersionMax="47" xr10:uidLastSave="{00000000-0000-0000-0000-000000000000}"/>
  <bookViews>
    <workbookView xWindow="25980" yWindow="1800" windowWidth="24080" windowHeight="26580" tabRatio="747" xr2:uid="{00000000-000D-0000-FFFF-FFFF00000000}"/>
  </bookViews>
  <sheets>
    <sheet name="Tab45" sheetId="1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7" l="1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D29" i="17"/>
  <c r="C29" i="17"/>
  <c r="B29" i="17"/>
</calcChain>
</file>

<file path=xl/sharedStrings.xml><?xml version="1.0" encoding="utf-8"?>
<sst xmlns="http://schemas.openxmlformats.org/spreadsheetml/2006/main" count="56" uniqueCount="37">
  <si>
    <t xml:space="preserve">Fr. 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</si>
  <si>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</si>
  <si>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</si>
  <si>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</si>
  <si>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</si>
  <si>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</si>
  <si>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</si>
  <si>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</si>
  <si>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</si>
  <si>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</si>
  <si>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</si>
  <si>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</si>
  <si>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</si>
  <si>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</si>
  <si>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</si>
  <si>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</si>
  <si>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</si>
  <si>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</si>
  <si>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</si>
  <si>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</si>
  <si>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</si>
  <si>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</si>
  <si>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</si>
  <si>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</si>
  <si>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</si>
  <si>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</si>
  <si>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Cantone</t>
  </si>
  <si>
    <t>Bonifiche fondiarie</t>
  </si>
  <si>
    <t>Edifici rurali</t>
  </si>
  <si>
    <t>Totale contributi</t>
  </si>
  <si>
    <t>Totale</t>
  </si>
  <si>
    <t>Fonte: UFAG</t>
    <phoneticPr fontId="0" type="noConversion"/>
  </si>
  <si>
    <t xml:space="preserve"> </t>
  </si>
  <si>
    <t>Fr.</t>
  </si>
  <si>
    <t>progetti di sviluppo regionale</t>
  </si>
  <si>
    <t>Contributi impegno ai Cantoni – 2020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</si>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</sst>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#\ ##0"/>
    <numFmt numFmtId="166" formatCode="###\ ###\ ##0"/>
  </numFmts>
  <fonts count="10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Arial Narrow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color indexed="8"/>
      <name val="Calibri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B4A5C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9" fontId="4" fillId="2" borderId="1" xfId="1" applyNumberFormat="1" applyFont="1" applyFill="1" applyBorder="1" applyAlignment="1">
      <alignment horizontal="left" vertical="top"/>
    </xf>
    <xf numFmtId="49" fontId="4" fillId="2" borderId="1" xfId="1" applyNumberFormat="1" applyFont="1" applyFill="1" applyBorder="1" applyAlignment="1">
      <alignment horizontal="right" vertical="top" wrapText="1"/>
    </xf>
    <xf numFmtId="49" fontId="4" fillId="2" borderId="0" xfId="1" applyNumberFormat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right" vertical="center"/>
    </xf>
    <xf numFmtId="49" fontId="4" fillId="2" borderId="2" xfId="1" applyNumberFormat="1" applyFont="1" applyFill="1" applyBorder="1" applyAlignment="1">
      <alignment horizontal="right" vertical="center" wrapText="1"/>
    </xf>
    <xf numFmtId="49" fontId="4" fillId="2" borderId="1" xfId="1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166" fontId="4" fillId="5" borderId="3" xfId="0" applyNumberFormat="1" applyFont="1" applyFill="1" applyBorder="1" applyAlignment="1">
      <alignment horizontal="right"/>
    </xf>
    <xf numFmtId="49" fontId="6" fillId="0" borderId="2" xfId="1" applyNumberFormat="1" applyFont="1" applyFill="1" applyBorder="1" applyAlignment="1">
      <alignment horizontal="left" vertical="center"/>
    </xf>
    <xf numFmtId="166" fontId="4" fillId="5" borderId="2" xfId="0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right"/>
    </xf>
  </cellXfs>
  <cellStyles count="4">
    <cellStyle name="Standard" xfId="0" builtinId="0"/>
    <cellStyle name="Standard 2" xfId="3" xr:uid="{00000000-0005-0000-0000-000001000000}"/>
    <cellStyle name="Standard 3" xfId="2" xr:uid="{00000000-0005-0000-0000-000002000000}"/>
    <cellStyle name="Standard_908.0 JB BLW 2000 Anhang Tabelle 1" xfId="1" xr:uid="{00000000-0005-0000-0000-000003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4A5C4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Zeros="0" tabSelected="1" zoomScale="177" zoomScaleNormal="177" zoomScalePageLayoutView="200" workbookViewId="0">
      <selection activeCell="G42" sqref="G42"/>
    </sheetView>
  </sheetViews>
  <sheetFormatPr baseColWidth="10" defaultColWidth="12.5" defaultRowHeight="16" x14ac:dyDescent="0.15"/>
  <cols>
    <col min="1" max="5" width="14.1640625" style="2" customWidth="1"/>
    <col min="6" max="6" width="4.83203125" style="2" customWidth="1"/>
    <col min="7" max="16384" width="12.5" style="2"/>
  </cols>
  <sheetData>
    <row r="1" spans="1:5" ht="13.5" customHeight="1" x14ac:dyDescent="0.15">
      <c r="A1" s="19" t="s">
        <v>35</v>
      </c>
      <c r="B1" s="19"/>
      <c r="C1" s="19"/>
      <c r="D1" s="19"/>
      <c r="E1" s="19"/>
    </row>
    <row r="2" spans="1:5" ht="25.5" customHeight="1" x14ac:dyDescent="0.15">
      <c r="A2" s="3" t="s">
        <v>26</v>
      </c>
      <c r="B2" s="4" t="s">
        <v>27</v>
      </c>
      <c r="C2" s="15" t="s">
        <v>34</v>
      </c>
      <c r="D2" s="4" t="s">
        <v>28</v>
      </c>
      <c r="E2" s="4" t="s">
        <v>29</v>
      </c>
    </row>
    <row r="3" spans="1:5" ht="10.5" customHeight="1" x14ac:dyDescent="0.15">
      <c r="A3" s="5"/>
      <c r="B3" s="13" t="s">
        <v>33</v>
      </c>
      <c r="C3" s="13" t="s">
        <v>33</v>
      </c>
      <c r="D3" s="14" t="s">
        <v>0</v>
      </c>
      <c r="E3" s="13" t="s">
        <v>33</v>
      </c>
    </row>
    <row r="4" spans="1:5" ht="10.5" customHeight="1" x14ac:dyDescent="0.15">
      <c r="A4" s="11" t="s">
        <v>1</v>
      </c>
      <c r="B4" s="16">
        <v>2200000</v>
      </c>
      <c r="C4" s="16" t="s">
        <v>36</v>
      </c>
      <c r="D4" s="16">
        <v>10000</v>
      </c>
      <c r="E4" s="16">
        <f>SUM(B4:D4)</f>
        <v>2210000</v>
      </c>
    </row>
    <row r="5" spans="1:5" ht="10.5" customHeight="1" x14ac:dyDescent="0.15">
      <c r="A5" s="6" t="s">
        <v>2</v>
      </c>
      <c r="B5" s="17">
        <v>7824672</v>
      </c>
      <c r="C5" s="17" t="s">
        <v>36</v>
      </c>
      <c r="D5" s="17">
        <v>4512500</v>
      </c>
      <c r="E5" s="17">
        <f t="shared" ref="E5:E28" si="0">SUM(B5:D5)</f>
        <v>12337172</v>
      </c>
    </row>
    <row r="6" spans="1:5" ht="10.5" customHeight="1" x14ac:dyDescent="0.15">
      <c r="A6" s="12" t="s">
        <v>3</v>
      </c>
      <c r="B6" s="16">
        <v>3439435</v>
      </c>
      <c r="C6" s="16">
        <v>213993</v>
      </c>
      <c r="D6" s="16">
        <v>1363702</v>
      </c>
      <c r="E6" s="16">
        <f t="shared" si="0"/>
        <v>5017130</v>
      </c>
    </row>
    <row r="7" spans="1:5" ht="10.5" customHeight="1" x14ac:dyDescent="0.15">
      <c r="A7" s="6" t="s">
        <v>4</v>
      </c>
      <c r="B7" s="17">
        <v>809695</v>
      </c>
      <c r="C7" s="17" t="s">
        <v>36</v>
      </c>
      <c r="D7" s="17">
        <v>204600</v>
      </c>
      <c r="E7" s="17">
        <f t="shared" si="0"/>
        <v>1014295</v>
      </c>
    </row>
    <row r="8" spans="1:5" ht="10.5" customHeight="1" x14ac:dyDescent="0.15">
      <c r="A8" s="12" t="s">
        <v>5</v>
      </c>
      <c r="B8" s="16">
        <v>1352482</v>
      </c>
      <c r="C8" s="16" t="s">
        <v>36</v>
      </c>
      <c r="D8" s="16">
        <v>1026600</v>
      </c>
      <c r="E8" s="16">
        <f t="shared" si="0"/>
        <v>2379082</v>
      </c>
    </row>
    <row r="9" spans="1:5" ht="10.5" customHeight="1" x14ac:dyDescent="0.15">
      <c r="A9" s="6" t="s">
        <v>6</v>
      </c>
      <c r="B9" s="17">
        <v>532900</v>
      </c>
      <c r="C9" s="17" t="s">
        <v>36</v>
      </c>
      <c r="D9" s="17">
        <v>326809</v>
      </c>
      <c r="E9" s="17">
        <f t="shared" si="0"/>
        <v>859709</v>
      </c>
    </row>
    <row r="10" spans="1:5" ht="10.5" customHeight="1" x14ac:dyDescent="0.15">
      <c r="A10" s="12" t="s">
        <v>7</v>
      </c>
      <c r="B10" s="16">
        <v>349450</v>
      </c>
      <c r="C10" s="16" t="s">
        <v>36</v>
      </c>
      <c r="D10" s="16">
        <v>591540</v>
      </c>
      <c r="E10" s="16">
        <f t="shared" si="0"/>
        <v>940990</v>
      </c>
    </row>
    <row r="11" spans="1:5" ht="10.5" customHeight="1" x14ac:dyDescent="0.15">
      <c r="A11" s="6" t="s">
        <v>8</v>
      </c>
      <c r="B11" s="17">
        <v>915508.01</v>
      </c>
      <c r="C11" s="17" t="s">
        <v>36</v>
      </c>
      <c r="D11" s="17">
        <v>335350</v>
      </c>
      <c r="E11" s="17">
        <f t="shared" si="0"/>
        <v>1250858.01</v>
      </c>
    </row>
    <row r="12" spans="1:5" ht="10.5" customHeight="1" x14ac:dyDescent="0.15">
      <c r="A12" s="12" t="s">
        <v>9</v>
      </c>
      <c r="B12" s="16" t="s">
        <v>36</v>
      </c>
      <c r="C12" s="16" t="s">
        <v>36</v>
      </c>
      <c r="D12" s="16">
        <v>151605</v>
      </c>
      <c r="E12" s="16">
        <f t="shared" si="0"/>
        <v>151605</v>
      </c>
    </row>
    <row r="13" spans="1:5" ht="10.5" customHeight="1" x14ac:dyDescent="0.15">
      <c r="A13" s="6" t="s">
        <v>10</v>
      </c>
      <c r="B13" s="17">
        <v>5268898</v>
      </c>
      <c r="C13" s="17" t="s">
        <v>36</v>
      </c>
      <c r="D13" s="17">
        <v>1883755</v>
      </c>
      <c r="E13" s="17">
        <f t="shared" si="0"/>
        <v>7152653</v>
      </c>
    </row>
    <row r="14" spans="1:5" ht="10.5" customHeight="1" x14ac:dyDescent="0.15">
      <c r="A14" s="12" t="s">
        <v>11</v>
      </c>
      <c r="B14" s="16">
        <v>827306</v>
      </c>
      <c r="C14" s="16" t="s">
        <v>36</v>
      </c>
      <c r="D14" s="16">
        <v>589450</v>
      </c>
      <c r="E14" s="16">
        <f t="shared" si="0"/>
        <v>1416756</v>
      </c>
    </row>
    <row r="15" spans="1:5" ht="10.5" customHeight="1" x14ac:dyDescent="0.15">
      <c r="A15" s="6" t="s">
        <v>12</v>
      </c>
      <c r="B15" s="17">
        <v>788348</v>
      </c>
      <c r="C15" s="17">
        <v>150000</v>
      </c>
      <c r="D15" s="17">
        <v>507433</v>
      </c>
      <c r="E15" s="17">
        <f t="shared" si="0"/>
        <v>1445781</v>
      </c>
    </row>
    <row r="16" spans="1:5" ht="10.5" customHeight="1" x14ac:dyDescent="0.15">
      <c r="A16" s="12" t="s">
        <v>13</v>
      </c>
      <c r="B16" s="16">
        <v>565648</v>
      </c>
      <c r="C16" s="16" t="s">
        <v>36</v>
      </c>
      <c r="D16" s="16">
        <v>144155</v>
      </c>
      <c r="E16" s="16">
        <f t="shared" si="0"/>
        <v>709803</v>
      </c>
    </row>
    <row r="17" spans="1:5" ht="10.5" customHeight="1" x14ac:dyDescent="0.15">
      <c r="A17" s="6" t="s">
        <v>14</v>
      </c>
      <c r="B17" s="17">
        <v>403143</v>
      </c>
      <c r="C17" s="17" t="s">
        <v>36</v>
      </c>
      <c r="D17" s="17">
        <v>1248899</v>
      </c>
      <c r="E17" s="17">
        <f t="shared" si="0"/>
        <v>1652042</v>
      </c>
    </row>
    <row r="18" spans="1:5" ht="10.5" customHeight="1" x14ac:dyDescent="0.15">
      <c r="A18" s="12" t="s">
        <v>15</v>
      </c>
      <c r="B18" s="16">
        <v>621339</v>
      </c>
      <c r="C18" s="16">
        <v>70973</v>
      </c>
      <c r="D18" s="16">
        <v>615974</v>
      </c>
      <c r="E18" s="16">
        <f t="shared" si="0"/>
        <v>1308286</v>
      </c>
    </row>
    <row r="19" spans="1:5" ht="10.5" customHeight="1" x14ac:dyDescent="0.15">
      <c r="A19" s="6" t="s">
        <v>16</v>
      </c>
      <c r="B19" s="17">
        <v>2932197</v>
      </c>
      <c r="C19" s="17" t="s">
        <v>36</v>
      </c>
      <c r="D19" s="17">
        <v>1509032</v>
      </c>
      <c r="E19" s="17">
        <f t="shared" si="0"/>
        <v>4441229</v>
      </c>
    </row>
    <row r="20" spans="1:5" ht="10.5" customHeight="1" x14ac:dyDescent="0.15">
      <c r="A20" s="12" t="s">
        <v>17</v>
      </c>
      <c r="B20" s="16">
        <v>13799929</v>
      </c>
      <c r="C20" s="16">
        <v>1298125</v>
      </c>
      <c r="D20" s="16">
        <v>2807834</v>
      </c>
      <c r="E20" s="16">
        <f t="shared" si="0"/>
        <v>17905888</v>
      </c>
    </row>
    <row r="21" spans="1:5" ht="10.5" customHeight="1" x14ac:dyDescent="0.15">
      <c r="A21" s="6" t="s">
        <v>18</v>
      </c>
      <c r="B21" s="17">
        <v>699054.99</v>
      </c>
      <c r="C21" s="17" t="s">
        <v>36</v>
      </c>
      <c r="D21" s="17">
        <v>803400</v>
      </c>
      <c r="E21" s="17">
        <f t="shared" si="0"/>
        <v>1502454.99</v>
      </c>
    </row>
    <row r="22" spans="1:5" ht="10.5" customHeight="1" x14ac:dyDescent="0.15">
      <c r="A22" s="12" t="s">
        <v>19</v>
      </c>
      <c r="B22" s="16">
        <v>616775</v>
      </c>
      <c r="C22" s="16">
        <v>300000</v>
      </c>
      <c r="D22" s="16">
        <v>135550</v>
      </c>
      <c r="E22" s="16">
        <f t="shared" si="0"/>
        <v>1052325</v>
      </c>
    </row>
    <row r="23" spans="1:5" ht="10.5" customHeight="1" x14ac:dyDescent="0.15">
      <c r="A23" s="6" t="s">
        <v>20</v>
      </c>
      <c r="B23" s="17">
        <v>798855</v>
      </c>
      <c r="C23" s="17" t="s">
        <v>36</v>
      </c>
      <c r="D23" s="17">
        <v>148150</v>
      </c>
      <c r="E23" s="17">
        <f t="shared" si="0"/>
        <v>947005</v>
      </c>
    </row>
    <row r="24" spans="1:5" ht="10.5" customHeight="1" x14ac:dyDescent="0.15">
      <c r="A24" s="12" t="s">
        <v>21</v>
      </c>
      <c r="B24" s="16">
        <v>3071154.02</v>
      </c>
      <c r="C24" s="16">
        <v>10000</v>
      </c>
      <c r="D24" s="16">
        <v>823343</v>
      </c>
      <c r="E24" s="16">
        <f t="shared" si="0"/>
        <v>3904497.02</v>
      </c>
    </row>
    <row r="25" spans="1:5" ht="10.5" customHeight="1" x14ac:dyDescent="0.15">
      <c r="A25" s="6" t="s">
        <v>22</v>
      </c>
      <c r="B25" s="17">
        <v>6511541.9900000002</v>
      </c>
      <c r="C25" s="17">
        <v>66246</v>
      </c>
      <c r="D25" s="17">
        <v>1217980</v>
      </c>
      <c r="E25" s="17">
        <f t="shared" si="0"/>
        <v>7795767.9900000002</v>
      </c>
    </row>
    <row r="26" spans="1:5" ht="10.5" customHeight="1" x14ac:dyDescent="0.15">
      <c r="A26" s="12" t="s">
        <v>23</v>
      </c>
      <c r="B26" s="16">
        <v>294439.01</v>
      </c>
      <c r="C26" s="16">
        <v>10000</v>
      </c>
      <c r="D26" s="16">
        <v>1111400</v>
      </c>
      <c r="E26" s="16">
        <f t="shared" si="0"/>
        <v>1415839.01</v>
      </c>
    </row>
    <row r="27" spans="1:5" ht="10.5" customHeight="1" x14ac:dyDescent="0.15">
      <c r="A27" s="6" t="s">
        <v>24</v>
      </c>
      <c r="B27" s="17" t="s">
        <v>36</v>
      </c>
      <c r="C27" s="17">
        <v>10000</v>
      </c>
      <c r="D27" s="17" t="s">
        <v>36</v>
      </c>
      <c r="E27" s="17">
        <f t="shared" si="0"/>
        <v>10000</v>
      </c>
    </row>
    <row r="28" spans="1:5" ht="10.5" customHeight="1" x14ac:dyDescent="0.15">
      <c r="A28" s="21" t="s">
        <v>25</v>
      </c>
      <c r="B28" s="22">
        <v>996972</v>
      </c>
      <c r="C28" s="16">
        <v>10000</v>
      </c>
      <c r="D28" s="16">
        <v>771760</v>
      </c>
      <c r="E28" s="16">
        <f t="shared" si="0"/>
        <v>1778732</v>
      </c>
    </row>
    <row r="29" spans="1:5" s="1" customFormat="1" ht="10.5" customHeight="1" x14ac:dyDescent="0.15">
      <c r="A29" s="7" t="s">
        <v>30</v>
      </c>
      <c r="B29" s="20">
        <f>SUM(B4:B28)</f>
        <v>55619742.020000011</v>
      </c>
      <c r="C29" s="18">
        <f>SUM(C4:C28)</f>
        <v>2139337</v>
      </c>
      <c r="D29" s="18">
        <f>SUM(D4:D28)</f>
        <v>22840821</v>
      </c>
      <c r="E29" s="18">
        <f>SUM(E4:E28)</f>
        <v>80599900.020000011</v>
      </c>
    </row>
    <row r="30" spans="1:5" ht="10" customHeight="1" x14ac:dyDescent="0.15">
      <c r="A30" s="8"/>
      <c r="B30" s="8"/>
      <c r="C30" s="8"/>
      <c r="D30" s="8"/>
      <c r="E30" s="8"/>
    </row>
    <row r="31" spans="1:5" ht="10" customHeight="1" x14ac:dyDescent="0.15">
      <c r="A31" s="10" t="s">
        <v>31</v>
      </c>
      <c r="B31" s="8"/>
      <c r="C31" s="8"/>
      <c r="D31" s="8"/>
      <c r="E31" s="9"/>
    </row>
    <row r="37" spans="2:2" x14ac:dyDescent="0.15">
      <c r="B37" s="2" t="s">
        <v>32</v>
      </c>
    </row>
  </sheetData>
  <mergeCells count="1">
    <mergeCell ref="A1:E1"/>
  </mergeCells>
  <phoneticPr fontId="0" type="noConversion"/>
  <pageMargins left="0.59055118110236227" right="0.59055118110236227" top="0.59055118110236227" bottom="0.59055118110236227" header="0.51" footer="0.51"/>
  <pageSetup paperSize="9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5_2018_i"/>
    <f:field ref="objsubject" par="" edit="true" text=""/>
    <f:field ref="objcreatedby" par="" text="Bühlmann, Monique, BLW"/>
    <f:field ref="objcreatedat" par="" text="26.12.2018 17:05:12"/>
    <f:field ref="objchangedby" par="" text="Reusser, Samuel, BLW"/>
    <f:field ref="objmodifiedat" par="" text="20.03.2019 07:42:3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sv_begleitmass_tabelle_45_2018_i"/>
    <f:field ref="CHPRECONFIG_1_1001_Objektname" par="" edit="true" text="AB19_sv_begleitmass_tabelle_45_2018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Tab45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2015-10-07T12:17:53Z</cp:lastPrinted>
  <dcterms:created xsi:type="dcterms:W3CDTF">1999-12-22T16:12:15Z</dcterms:created>
  <dcterms:modified xsi:type="dcterms:W3CDTF">2021-11-23T06:52:07Z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COO.2101.101.7.1382055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*COO.2101.101.7.1382055*</vt:lpwstr>
  </property>
  <property fmtid="{D5CDD505-2E9C-101B-9397-08002B2CF9AE}" pid="21" name="FSC#COOELAK@1.1001:RefBarCode">
    <vt:lpwstr>*COO.2101.101.4.1382002*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032.1-00006</vt:lpwstr>
  </property>
  <property fmtid="{D5CDD505-2E9C-101B-9397-08002B2CF9AE}" pid="26" name="FSC#EVDCFG@15.1400:FileRespEmail">
    <vt:lpwstr>monique.buehlmann@blw.admin.ch</vt:lpwstr>
  </property>
  <property fmtid="{D5CDD505-2E9C-101B-9397-08002B2CF9AE}" pid="27" name="FSC#EVDCFG@15.1400:FileRespFax">
    <vt:lpwstr>+41 58 462 26 34</vt:lpwstr>
  </property>
  <property fmtid="{D5CDD505-2E9C-101B-9397-08002B2CF9AE}" pid="28" name="FSC#EVDCFG@15.1400:FileRespHome">
    <vt:lpwstr>Bern</vt:lpwstr>
  </property>
  <property fmtid="{D5CDD505-2E9C-101B-9397-08002B2CF9AE}" pid="29" name="FSC#EVDCFG@15.1400:FileResponsible">
    <vt:lpwstr>Monique Bühlmann</vt:lpwstr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>bln</vt:lpwstr>
  </property>
  <property fmtid="{D5CDD505-2E9C-101B-9397-08002B2CF9AE}" pid="35" name="FSC#EVDCFG@15.1400:FileRespStreet">
    <vt:lpwstr>Schwarzenburgstrasse 165</vt:lpwstr>
  </property>
  <property fmtid="{D5CDD505-2E9C-101B-9397-08002B2CF9AE}" pid="36" name="FSC#EVDCFG@15.1400:FileRespTel">
    <vt:lpwstr>+41 58 462 59 38</vt:lpwstr>
  </property>
  <property fmtid="{D5CDD505-2E9C-101B-9397-08002B2CF9AE}" pid="37" name="FSC#EVDCFG@15.1400:FileRespZipCode">
    <vt:lpwstr>3003</vt:lpwstr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AB19_sv_begleitmass_tabelle_45_2018_i</vt:lpwstr>
  </property>
  <property fmtid="{D5CDD505-2E9C-101B-9397-08002B2CF9AE}" pid="51" name="FSC#EVDCFG@15.1400:UserFunction">
    <vt:lpwstr>Sekretariat - DBPRR / BLW</vt:lpwstr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 und Sprachdienste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2019-03-19T11:50:06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